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SGQ Inmetro\VERIFICAÇÃO DE DOCUMENTOS\2023\3. PUBLICADO\FOR\DIMEL\SOL. SUBSTITUIÇAO\"/>
    </mc:Choice>
  </mc:AlternateContent>
  <workbookProtection workbookPassword="CEF4" lockStructure="1"/>
  <bookViews>
    <workbookView xWindow="120" yWindow="110" windowWidth="15480" windowHeight="8070"/>
  </bookViews>
  <sheets>
    <sheet name="FOR-Dimel-094 - Rev.03" sheetId="1" r:id="rId1"/>
    <sheet name="Instruções de Preenchimento " sheetId="10" r:id="rId2"/>
  </sheets>
  <definedNames>
    <definedName name="_xlnm._FilterDatabase" localSheetId="0" hidden="1">'FOR-Dimel-094 - Rev.03'!$A$1:$M$48</definedName>
    <definedName name="_xlnm.Print_Area" localSheetId="0">'FOR-Dimel-094 - Rev.03'!$A$1:$M$52</definedName>
    <definedName name="_xlnm.Print_Area" localSheetId="1">'Instruções de Preenchimento '!$A$1:$I$19</definedName>
    <definedName name="_xlnm.Print_Titles" localSheetId="0">'FOR-Dimel-094 - Rev.03'!$8:$8</definedName>
  </definedNames>
  <calcPr calcId="152511"/>
</workbook>
</file>

<file path=xl/calcChain.xml><?xml version="1.0" encoding="utf-8"?>
<calcChain xmlns="http://schemas.openxmlformats.org/spreadsheetml/2006/main">
  <c r="L42" i="1" l="1"/>
  <c r="L39" i="1" l="1"/>
  <c r="I39" i="1"/>
  <c r="I41" i="1" l="1"/>
  <c r="L41" i="1" s="1"/>
  <c r="L46" i="1" s="1"/>
</calcChain>
</file>

<file path=xl/sharedStrings.xml><?xml version="1.0" encoding="utf-8"?>
<sst xmlns="http://schemas.openxmlformats.org/spreadsheetml/2006/main" count="117" uniqueCount="117">
  <si>
    <t>Espaço Reservado à área técnica:</t>
  </si>
  <si>
    <t>Requerente:</t>
  </si>
  <si>
    <t>Instrumento:</t>
  </si>
  <si>
    <t>Processo Inmetro nº:</t>
  </si>
  <si>
    <t>Modelo(s):</t>
  </si>
  <si>
    <t>Código de serviço:</t>
  </si>
  <si>
    <t>Item</t>
  </si>
  <si>
    <t>Descrição das etapas/ensaios da ATM</t>
  </si>
  <si>
    <t>Execução na Dimel 
(horas de serviço)</t>
  </si>
  <si>
    <t>Análise do Relatório
(horas de serviço)</t>
  </si>
  <si>
    <t>1.0</t>
  </si>
  <si>
    <t>2.0</t>
  </si>
  <si>
    <t>4.0</t>
  </si>
  <si>
    <t>3.1</t>
  </si>
  <si>
    <t>3.2</t>
  </si>
  <si>
    <t>3.3</t>
  </si>
  <si>
    <t>3.4</t>
  </si>
  <si>
    <t>Análise da documentação</t>
  </si>
  <si>
    <t>Exame geral</t>
  </si>
  <si>
    <t>Ensaio "a"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</si>
  <si>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</si>
  <si>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</si>
  <si>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</si>
  <si>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</si>
  <si>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</si>
  <si>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</si>
  <si>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</si>
  <si>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</si>
  <si>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</si>
  <si>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</si>
  <si>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</si>
  <si>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Ensaio "b"</t>
  </si>
  <si>
    <t>Ensaio "c"</t>
  </si>
  <si>
    <t>Ensaio "d"</t>
  </si>
  <si>
    <t>Ensaio "e"</t>
  </si>
  <si>
    <t>Ensaio "f"</t>
  </si>
  <si>
    <t>Ensaio "g"</t>
  </si>
  <si>
    <t>Ensaio "h"</t>
  </si>
  <si>
    <t>Ensaio "i"</t>
  </si>
  <si>
    <t>Ensaio "j"</t>
  </si>
  <si>
    <t>Ensaio "k"</t>
  </si>
  <si>
    <t>Ensaio "l"</t>
  </si>
  <si>
    <t>Ensaio "m"</t>
  </si>
  <si>
    <t>Elaboração da documentação conclusiva</t>
  </si>
  <si>
    <t>5.0</t>
  </si>
  <si>
    <t>Análise final</t>
  </si>
  <si>
    <t>6.0</t>
  </si>
  <si>
    <t>Subtotal de horas de serviços</t>
  </si>
  <si>
    <t>7.0</t>
  </si>
  <si>
    <t>Quantidade</t>
  </si>
  <si>
    <t>Preço (R$)</t>
  </si>
  <si>
    <t>7.1</t>
  </si>
  <si>
    <t>7.2</t>
  </si>
  <si>
    <t>7.3</t>
  </si>
  <si>
    <t>7.4</t>
  </si>
  <si>
    <t>7.5</t>
  </si>
  <si>
    <t>Total de horas de serviço</t>
  </si>
  <si>
    <t>Diárias</t>
  </si>
  <si>
    <t>Passagens</t>
  </si>
  <si>
    <t>8.0</t>
  </si>
  <si>
    <t>CUSTO TOTAL</t>
  </si>
  <si>
    <t>Dimel / UO</t>
  </si>
  <si>
    <t>Responsável:</t>
  </si>
  <si>
    <t>Data:</t>
  </si>
  <si>
    <t xml:space="preserve">Outros custos (Discriminar):  </t>
  </si>
  <si>
    <t>DISCRIMINAÇÃO DOS CUSTOS</t>
  </si>
  <si>
    <t>OBSERVAÇÕES</t>
  </si>
  <si>
    <t>Ensaio "n"</t>
  </si>
  <si>
    <t>Ensaio "o"</t>
  </si>
  <si>
    <t>Publicação da(s) Portaria(s) no Diário Oficial da União</t>
  </si>
  <si>
    <t>INSTRUÇÕES PARA PREENCHIMENTO DO FORMULÁRIO 
DE DEMONSTRATIVO DE CUSTOS PARA ATM</t>
  </si>
  <si>
    <t>Preencha os campos iniciais do modelo com as seguintes informações:</t>
  </si>
  <si>
    <t>&gt; Nome do requerente do processo (abrevie, se necessário);</t>
  </si>
  <si>
    <t>&gt; Código de Serviço: com o código correspondente ao serviço que será prestado;</t>
  </si>
  <si>
    <t>&gt; Nome do instrumento/parte de um instrumento/medida materializada objeto de
apreciação (abrevie, se necessário);</t>
  </si>
  <si>
    <t>&gt; Número e ano do processo Inmetro, fornecido pelo Sitad, sem o começo 52600;</t>
  </si>
  <si>
    <t>Os campos "UO" e "Responsável" referem-se ao responsável pelo preenchimento das informações e datado no campo correspondente do formulário.</t>
  </si>
  <si>
    <t>Marca(s):</t>
  </si>
  <si>
    <t>3.0</t>
  </si>
  <si>
    <t>Ensaios</t>
  </si>
  <si>
    <t>FOR N.º
FOR-DIMEL-094</t>
  </si>
  <si>
    <t>Referência(s): NIE-Dimel-019</t>
  </si>
  <si>
    <t>Ensaio "p"</t>
  </si>
  <si>
    <t>Ensaio "q"</t>
  </si>
  <si>
    <t>Ensaio "r"</t>
  </si>
  <si>
    <t>Ensaio "s"</t>
  </si>
  <si>
    <t>Ensaio "t"</t>
  </si>
  <si>
    <t>Ensaio "u"</t>
  </si>
  <si>
    <t>Aplicabilidade da tabela de Taxas e Serviços Metrológicos:</t>
  </si>
  <si>
    <t>Responsabilidade:
Dimel/Segal</t>
  </si>
  <si>
    <t>3.16</t>
  </si>
  <si>
    <t>3.17</t>
  </si>
  <si>
    <t>3.18</t>
  </si>
  <si>
    <t>3.19</t>
  </si>
  <si>
    <t>3.20</t>
  </si>
  <si>
    <t>3.21</t>
  </si>
  <si>
    <t>3.22</t>
  </si>
  <si>
    <t>3.23</t>
  </si>
  <si>
    <t>Ensaio "x"</t>
  </si>
  <si>
    <t>Ensaio "y"</t>
  </si>
  <si>
    <t>Os campos de Descrição das etapas/ensaios de ATM, dos itens 3.1 a 3.23 devem ser preenchidos com os nomes de todos os ensaios que foram executados. Se a quantidade de ensaios for menor que a estipulada no modelo, deixar os campos que não contém ensaios, sem preenchimento; e se a quantidade de ensaios for maior que a estipulada no modelo, preencher novo formulario;</t>
  </si>
  <si>
    <t>&gt; Nome do(s) madelo(s) do instrumento/parte de um instrumento/medida 
materializada;</t>
  </si>
  <si>
    <t>&gt; Nome da(s) marca(s) do instrumento/parte de um instrumento/medida 
materializada.</t>
  </si>
  <si>
    <t xml:space="preserve">&gt; Aplicabilidade da tabela de taxas e Serviços Metrológicos, selecione a opção em que a Lei/Portaria concilie com o período em que o processo foi protocolado no Sitad. Considere: Lei 12.249/2010 - processos protocolados até 01/09/2015; Portaria Interministerial nº 707/2015 - processos protocolados de 02/09/2015 até 14/02/2017 e Portaria Interministerial nº 044/2017 - processos protocolados a partir do dia 15/02/2017. </t>
  </si>
  <si>
    <t xml:space="preserve">Os campos "Execução na Dimel" e "Análise do Relatório" estão programados para aceitarem somente "numeral separado por vírgula", exemplo 1,5 (correto), caso contrário a planilha sinalizara em vermelho, não somando o quantitativo total de horas de serviço. </t>
  </si>
  <si>
    <t>O subitem 7.1 corresponde ao total de horas de serviço. O mesmo deverá conter hora inteira, exemplo: 20 (correto), caso contrário a planilha sinalizará em vermelho indicando a necessidade de arredondamento da hora, isso ocorre porque o Sistema de Gestão Inegrada que é utilizado para emissão de GRU não comporta horas fracionadas.</t>
  </si>
  <si>
    <t>No subitem 7.4, informe a quantidade e preço das passagens utilizadas para a realização da ATM, caso haja; O valor das passagens é o efetivamente gasto, de acordo com os comprovantes incluídos no processos;</t>
  </si>
  <si>
    <t>No subitem 7.5 devem ser discriminados outros custos necessários à realização da 
ATM e que não tenham sido enquadrados nos campos anteriores. Por exemplo, 
aluguel de maquinário;</t>
  </si>
  <si>
    <t>No subitem 7.3, informe a quantidade e preço das diárias utilizadas para a realização da ATM, caso haja; Considera-se os valores registrados no SCDP; O valor das diárias é estabelecido pelo Decreto nº 6.907, de 21 de julho de 2009, Anexos I e II;</t>
  </si>
  <si>
    <t>SELECIONAR</t>
  </si>
  <si>
    <t>No subitem 7.2, informe a quantidade de Portarias publicadas no DOU, caso haja; Considera-se para o custo do processo a Coluna de 9 cm; O valor da publicação da Portaria no Diário Oficial da União é estabelecido pela Portaria/IN nº 20/2017.</t>
  </si>
  <si>
    <t>3.24</t>
  </si>
  <si>
    <t>Ensaio "z"</t>
  </si>
  <si>
    <t>PÁGINA
1/1</t>
  </si>
  <si>
    <t>REV. Nº
04</t>
  </si>
  <si>
    <t xml:space="preserve">DEMONSTRATIVO DE CUSTO PARA 
AVALIAÇÃO DE MODELO                                      </t>
  </si>
  <si>
    <t>PUBLICADO EM
MAR/2017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</si>
</sst>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Border="1" applyProtection="1"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3" fillId="4" borderId="0" xfId="0" applyFont="1" applyFill="1" applyBorder="1" applyAlignment="1">
      <alignment vertical="top"/>
    </xf>
    <xf numFmtId="0" fontId="13" fillId="4" borderId="14" xfId="0" applyFont="1" applyFill="1" applyBorder="1" applyAlignment="1">
      <alignment vertical="top"/>
    </xf>
    <xf numFmtId="0" fontId="1" fillId="0" borderId="0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 indent="1"/>
      <protection locked="0"/>
    </xf>
    <xf numFmtId="0" fontId="1" fillId="0" borderId="10" xfId="0" applyFont="1" applyBorder="1" applyAlignment="1" applyProtection="1">
      <alignment horizontal="left" vertical="center" indent="2"/>
      <protection locked="0"/>
    </xf>
    <xf numFmtId="0" fontId="1" fillId="0" borderId="10" xfId="0" applyFont="1" applyBorder="1" applyAlignment="1" applyProtection="1">
      <alignment horizontal="left" vertical="center" inden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top"/>
    </xf>
    <xf numFmtId="0" fontId="6" fillId="0" borderId="9" xfId="0" applyFont="1" applyFill="1" applyBorder="1" applyAlignment="1" applyProtection="1">
      <alignment horizontal="left" vertical="top"/>
    </xf>
    <xf numFmtId="0" fontId="6" fillId="0" borderId="12" xfId="0" applyFont="1" applyFill="1" applyBorder="1" applyAlignment="1" applyProtection="1">
      <alignment horizontal="left" vertical="top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2" fillId="0" borderId="6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horizontal="center" vertical="top" wrapText="1"/>
      <protection locked="0"/>
    </xf>
    <xf numFmtId="0" fontId="11" fillId="0" borderId="5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14" fontId="1" fillId="0" borderId="9" xfId="0" applyNumberFormat="1" applyFont="1" applyBorder="1" applyAlignment="1" applyProtection="1">
      <alignment horizontal="left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2" fillId="3" borderId="0" xfId="0" applyFont="1" applyFill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3" fillId="4" borderId="0" xfId="0" applyFont="1" applyFill="1" applyBorder="1" applyAlignment="1">
      <alignment horizontal="left" vertical="top"/>
    </xf>
    <xf numFmtId="0" fontId="13" fillId="4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2" fillId="3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657225</xdr:colOff>
      <xdr:row>1</xdr:row>
      <xdr:rowOff>323849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51"/>
        <a:stretch/>
      </xdr:blipFill>
      <xdr:spPr>
        <a:xfrm>
          <a:off x="28575" y="38100"/>
          <a:ext cx="628650" cy="647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Normal="100" zoomScaleSheetLayoutView="85" zoomScalePageLayoutView="85" workbookViewId="0">
      <selection activeCell="P4" sqref="P4"/>
    </sheetView>
  </sheetViews>
  <sheetFormatPr defaultColWidth="9.1796875" defaultRowHeight="13" x14ac:dyDescent="0.3"/>
  <cols>
    <col min="1" max="1" width="10" style="5" customWidth="1"/>
    <col min="2" max="2" width="2" style="5" customWidth="1"/>
    <col min="3" max="3" width="4.54296875" style="5" customWidth="1"/>
    <col min="4" max="4" width="9" style="5" customWidth="1"/>
    <col min="5" max="5" width="3.81640625" style="5" customWidth="1"/>
    <col min="6" max="6" width="10.54296875" style="5" customWidth="1"/>
    <col min="7" max="7" width="4.54296875" style="5" customWidth="1"/>
    <col min="8" max="8" width="13.1796875" style="5" customWidth="1"/>
    <col min="9" max="9" width="8.7265625" style="5" customWidth="1"/>
    <col min="10" max="10" width="4.54296875" style="5" customWidth="1"/>
    <col min="11" max="11" width="7.1796875" style="5" customWidth="1"/>
    <col min="12" max="12" width="6" style="5" customWidth="1"/>
    <col min="13" max="13" width="12.81640625" style="5" customWidth="1"/>
    <col min="14" max="14" width="10" style="5" customWidth="1"/>
    <col min="15" max="16384" width="9.1796875" style="5"/>
  </cols>
  <sheetData>
    <row r="1" spans="1:15" ht="28.5" customHeight="1" x14ac:dyDescent="0.3">
      <c r="A1" s="44"/>
      <c r="B1" s="27" t="s">
        <v>115</v>
      </c>
      <c r="C1" s="39"/>
      <c r="D1" s="39"/>
      <c r="E1" s="39"/>
      <c r="F1" s="39"/>
      <c r="G1" s="39"/>
      <c r="H1" s="39"/>
      <c r="I1" s="40"/>
      <c r="J1" s="27" t="s">
        <v>80</v>
      </c>
      <c r="K1" s="28"/>
      <c r="L1" s="29"/>
      <c r="M1" s="20" t="s">
        <v>114</v>
      </c>
      <c r="N1" s="3"/>
      <c r="O1" s="4"/>
    </row>
    <row r="2" spans="1:15" ht="28.5" customHeight="1" x14ac:dyDescent="0.3">
      <c r="A2" s="45"/>
      <c r="B2" s="41"/>
      <c r="C2" s="42"/>
      <c r="D2" s="42"/>
      <c r="E2" s="42"/>
      <c r="F2" s="42"/>
      <c r="G2" s="42"/>
      <c r="H2" s="42"/>
      <c r="I2" s="43"/>
      <c r="J2" s="30" t="s">
        <v>116</v>
      </c>
      <c r="K2" s="31"/>
      <c r="L2" s="32"/>
      <c r="M2" s="20" t="s">
        <v>113</v>
      </c>
      <c r="N2" s="3"/>
      <c r="O2" s="4"/>
    </row>
    <row r="3" spans="1:15" s="8" customFormat="1" ht="28.4" customHeight="1" x14ac:dyDescent="0.3">
      <c r="A3" s="36" t="s">
        <v>81</v>
      </c>
      <c r="B3" s="37"/>
      <c r="C3" s="37"/>
      <c r="D3" s="37"/>
      <c r="E3" s="37"/>
      <c r="F3" s="37"/>
      <c r="G3" s="37"/>
      <c r="H3" s="37"/>
      <c r="I3" s="38"/>
      <c r="J3" s="30" t="s">
        <v>89</v>
      </c>
      <c r="K3" s="31"/>
      <c r="L3" s="31"/>
      <c r="M3" s="32"/>
      <c r="N3" s="6"/>
      <c r="O3" s="7"/>
    </row>
    <row r="4" spans="1:15" ht="12.75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3"/>
      <c r="O4" s="4"/>
    </row>
    <row r="5" spans="1:15" s="10" customFormat="1" ht="16.5" customHeight="1" x14ac:dyDescent="0.35">
      <c r="A5" s="21" t="s">
        <v>1</v>
      </c>
      <c r="B5" s="15"/>
      <c r="C5" s="55"/>
      <c r="D5" s="55"/>
      <c r="E5" s="55"/>
      <c r="F5" s="55"/>
      <c r="G5" s="55"/>
      <c r="H5" s="55"/>
      <c r="I5" s="48" t="s">
        <v>3</v>
      </c>
      <c r="J5" s="48"/>
      <c r="K5" s="48"/>
      <c r="L5" s="49"/>
      <c r="M5" s="50"/>
      <c r="N5" s="9"/>
    </row>
    <row r="6" spans="1:15" s="10" customFormat="1" ht="16.5" customHeight="1" x14ac:dyDescent="0.35">
      <c r="A6" s="22" t="s">
        <v>2</v>
      </c>
      <c r="B6" s="16"/>
      <c r="C6" s="53"/>
      <c r="D6" s="53"/>
      <c r="E6" s="53"/>
      <c r="F6" s="53"/>
      <c r="G6" s="53"/>
      <c r="H6" s="53"/>
      <c r="I6" s="54" t="s">
        <v>5</v>
      </c>
      <c r="J6" s="54"/>
      <c r="K6" s="54"/>
      <c r="L6" s="51"/>
      <c r="M6" s="52"/>
      <c r="N6" s="9"/>
    </row>
    <row r="7" spans="1:15" s="10" customFormat="1" ht="16.5" customHeight="1" x14ac:dyDescent="0.35">
      <c r="A7" s="22" t="s">
        <v>4</v>
      </c>
      <c r="B7" s="53"/>
      <c r="C7" s="53"/>
      <c r="D7" s="53"/>
      <c r="E7" s="53"/>
      <c r="F7" s="53"/>
      <c r="G7" s="53"/>
      <c r="H7" s="53"/>
      <c r="I7" s="23" t="s">
        <v>77</v>
      </c>
      <c r="J7" s="51"/>
      <c r="K7" s="51"/>
      <c r="L7" s="51"/>
      <c r="M7" s="52"/>
      <c r="N7" s="14"/>
    </row>
    <row r="8" spans="1:15" s="10" customFormat="1" ht="16.5" customHeight="1" x14ac:dyDescent="0.35">
      <c r="A8" s="81" t="s">
        <v>88</v>
      </c>
      <c r="B8" s="82"/>
      <c r="C8" s="82"/>
      <c r="D8" s="82"/>
      <c r="E8" s="82"/>
      <c r="F8" s="82"/>
      <c r="G8" s="82"/>
      <c r="H8" s="82"/>
      <c r="I8" s="83" t="s">
        <v>109</v>
      </c>
      <c r="J8" s="83"/>
      <c r="K8" s="83"/>
      <c r="L8" s="83"/>
      <c r="M8" s="84"/>
      <c r="N8" s="9"/>
    </row>
    <row r="9" spans="1:15" s="10" customFormat="1" ht="39" customHeight="1" x14ac:dyDescent="0.35">
      <c r="A9" s="18" t="s">
        <v>6</v>
      </c>
      <c r="B9" s="47" t="s">
        <v>7</v>
      </c>
      <c r="C9" s="47"/>
      <c r="D9" s="47"/>
      <c r="E9" s="47"/>
      <c r="F9" s="47"/>
      <c r="G9" s="47"/>
      <c r="H9" s="47"/>
      <c r="I9" s="46" t="s">
        <v>8</v>
      </c>
      <c r="J9" s="46"/>
      <c r="K9" s="46"/>
      <c r="L9" s="46" t="s">
        <v>9</v>
      </c>
      <c r="M9" s="46"/>
      <c r="N9" s="9"/>
    </row>
    <row r="10" spans="1:15" s="10" customFormat="1" ht="15" customHeight="1" x14ac:dyDescent="0.35">
      <c r="A10" s="26" t="s">
        <v>10</v>
      </c>
      <c r="B10" s="79" t="s">
        <v>17</v>
      </c>
      <c r="C10" s="80"/>
      <c r="D10" s="80"/>
      <c r="E10" s="80"/>
      <c r="F10" s="80"/>
      <c r="G10" s="80"/>
      <c r="H10" s="80"/>
      <c r="I10" s="64"/>
      <c r="J10" s="64"/>
      <c r="K10" s="64"/>
      <c r="L10" s="64"/>
      <c r="M10" s="64"/>
      <c r="N10" s="9"/>
    </row>
    <row r="11" spans="1:15" s="10" customFormat="1" ht="15" customHeight="1" x14ac:dyDescent="0.35">
      <c r="A11" s="26" t="s">
        <v>11</v>
      </c>
      <c r="B11" s="85" t="s">
        <v>18</v>
      </c>
      <c r="C11" s="85"/>
      <c r="D11" s="85"/>
      <c r="E11" s="85"/>
      <c r="F11" s="85"/>
      <c r="G11" s="85"/>
      <c r="H11" s="85"/>
      <c r="I11" s="64"/>
      <c r="J11" s="64"/>
      <c r="K11" s="64"/>
      <c r="L11" s="64"/>
      <c r="M11" s="64"/>
      <c r="N11" s="9"/>
    </row>
    <row r="12" spans="1:15" ht="15" customHeight="1" x14ac:dyDescent="0.3">
      <c r="A12" s="24" t="s">
        <v>78</v>
      </c>
      <c r="B12" s="68" t="s">
        <v>79</v>
      </c>
      <c r="C12" s="68"/>
      <c r="D12" s="68"/>
      <c r="E12" s="68"/>
      <c r="F12" s="68"/>
      <c r="G12" s="68"/>
      <c r="H12" s="68"/>
      <c r="I12" s="64"/>
      <c r="J12" s="64"/>
      <c r="K12" s="64"/>
      <c r="L12" s="64"/>
      <c r="M12" s="64"/>
      <c r="N12" s="3"/>
    </row>
    <row r="13" spans="1:15" ht="15" customHeight="1" x14ac:dyDescent="0.3">
      <c r="A13" s="25" t="s">
        <v>13</v>
      </c>
      <c r="B13" s="68" t="s">
        <v>19</v>
      </c>
      <c r="C13" s="68"/>
      <c r="D13" s="68"/>
      <c r="E13" s="68"/>
      <c r="F13" s="68"/>
      <c r="G13" s="68"/>
      <c r="H13" s="68"/>
      <c r="I13" s="64"/>
      <c r="J13" s="64"/>
      <c r="K13" s="64"/>
      <c r="L13" s="64"/>
      <c r="M13" s="64"/>
      <c r="N13" s="3"/>
    </row>
    <row r="14" spans="1:15" ht="15" customHeight="1" x14ac:dyDescent="0.3">
      <c r="A14" s="25" t="s">
        <v>14</v>
      </c>
      <c r="B14" s="59" t="s">
        <v>31</v>
      </c>
      <c r="C14" s="60"/>
      <c r="D14" s="60"/>
      <c r="E14" s="60"/>
      <c r="F14" s="60"/>
      <c r="G14" s="60"/>
      <c r="H14" s="61"/>
      <c r="I14" s="64"/>
      <c r="J14" s="64"/>
      <c r="K14" s="64"/>
      <c r="L14" s="64"/>
      <c r="M14" s="64"/>
      <c r="N14" s="3"/>
    </row>
    <row r="15" spans="1:15" ht="15" customHeight="1" x14ac:dyDescent="0.3">
      <c r="A15" s="25" t="s">
        <v>15</v>
      </c>
      <c r="B15" s="59" t="s">
        <v>32</v>
      </c>
      <c r="C15" s="60"/>
      <c r="D15" s="60"/>
      <c r="E15" s="60"/>
      <c r="F15" s="60"/>
      <c r="G15" s="60"/>
      <c r="H15" s="61"/>
      <c r="I15" s="64"/>
      <c r="J15" s="64"/>
      <c r="K15" s="64"/>
      <c r="L15" s="64"/>
      <c r="M15" s="64"/>
      <c r="N15" s="3"/>
    </row>
    <row r="16" spans="1:15" ht="15" customHeight="1" x14ac:dyDescent="0.3">
      <c r="A16" s="25" t="s">
        <v>16</v>
      </c>
      <c r="B16" s="59" t="s">
        <v>33</v>
      </c>
      <c r="C16" s="60"/>
      <c r="D16" s="60"/>
      <c r="E16" s="60"/>
      <c r="F16" s="60"/>
      <c r="G16" s="60"/>
      <c r="H16" s="61"/>
      <c r="I16" s="64"/>
      <c r="J16" s="64"/>
      <c r="K16" s="64"/>
      <c r="L16" s="64"/>
      <c r="M16" s="64"/>
      <c r="N16" s="3"/>
    </row>
    <row r="17" spans="1:14" ht="15" customHeight="1" x14ac:dyDescent="0.3">
      <c r="A17" s="25" t="s">
        <v>20</v>
      </c>
      <c r="B17" s="59" t="s">
        <v>34</v>
      </c>
      <c r="C17" s="60"/>
      <c r="D17" s="60"/>
      <c r="E17" s="60"/>
      <c r="F17" s="60"/>
      <c r="G17" s="60"/>
      <c r="H17" s="61"/>
      <c r="I17" s="64"/>
      <c r="J17" s="64"/>
      <c r="K17" s="64"/>
      <c r="L17" s="64"/>
      <c r="M17" s="64"/>
      <c r="N17" s="3"/>
    </row>
    <row r="18" spans="1:14" ht="15" customHeight="1" x14ac:dyDescent="0.3">
      <c r="A18" s="25" t="s">
        <v>21</v>
      </c>
      <c r="B18" s="59" t="s">
        <v>35</v>
      </c>
      <c r="C18" s="60"/>
      <c r="D18" s="60"/>
      <c r="E18" s="60"/>
      <c r="F18" s="60"/>
      <c r="G18" s="60"/>
      <c r="H18" s="61"/>
      <c r="I18" s="64"/>
      <c r="J18" s="64"/>
      <c r="K18" s="64"/>
      <c r="L18" s="64"/>
      <c r="M18" s="64"/>
      <c r="N18" s="3"/>
    </row>
    <row r="19" spans="1:14" ht="15" customHeight="1" x14ac:dyDescent="0.3">
      <c r="A19" s="25" t="s">
        <v>22</v>
      </c>
      <c r="B19" s="59" t="s">
        <v>36</v>
      </c>
      <c r="C19" s="60"/>
      <c r="D19" s="60"/>
      <c r="E19" s="60"/>
      <c r="F19" s="60"/>
      <c r="G19" s="60"/>
      <c r="H19" s="61"/>
      <c r="I19" s="64"/>
      <c r="J19" s="64"/>
      <c r="K19" s="64"/>
      <c r="L19" s="64"/>
      <c r="M19" s="64"/>
      <c r="N19" s="3"/>
    </row>
    <row r="20" spans="1:14" ht="15" customHeight="1" x14ac:dyDescent="0.3">
      <c r="A20" s="25" t="s">
        <v>23</v>
      </c>
      <c r="B20" s="59" t="s">
        <v>37</v>
      </c>
      <c r="C20" s="60"/>
      <c r="D20" s="60"/>
      <c r="E20" s="60"/>
      <c r="F20" s="60"/>
      <c r="G20" s="60"/>
      <c r="H20" s="61"/>
      <c r="I20" s="64"/>
      <c r="J20" s="64"/>
      <c r="K20" s="64"/>
      <c r="L20" s="64"/>
      <c r="M20" s="64"/>
      <c r="N20" s="3"/>
    </row>
    <row r="21" spans="1:14" ht="15" customHeight="1" x14ac:dyDescent="0.3">
      <c r="A21" s="25" t="s">
        <v>24</v>
      </c>
      <c r="B21" s="59" t="s">
        <v>38</v>
      </c>
      <c r="C21" s="60"/>
      <c r="D21" s="60"/>
      <c r="E21" s="60"/>
      <c r="F21" s="60"/>
      <c r="G21" s="60"/>
      <c r="H21" s="61"/>
      <c r="I21" s="64"/>
      <c r="J21" s="64"/>
      <c r="K21" s="64"/>
      <c r="L21" s="64"/>
      <c r="M21" s="64"/>
      <c r="N21" s="3"/>
    </row>
    <row r="22" spans="1:14" ht="15" customHeight="1" x14ac:dyDescent="0.3">
      <c r="A22" s="25" t="s">
        <v>25</v>
      </c>
      <c r="B22" s="59" t="s">
        <v>39</v>
      </c>
      <c r="C22" s="60"/>
      <c r="D22" s="60"/>
      <c r="E22" s="60"/>
      <c r="F22" s="60"/>
      <c r="G22" s="60"/>
      <c r="H22" s="61"/>
      <c r="I22" s="64"/>
      <c r="J22" s="64"/>
      <c r="K22" s="64"/>
      <c r="L22" s="64"/>
      <c r="M22" s="64"/>
      <c r="N22" s="3"/>
    </row>
    <row r="23" spans="1:14" ht="15" customHeight="1" x14ac:dyDescent="0.3">
      <c r="A23" s="25" t="s">
        <v>26</v>
      </c>
      <c r="B23" s="59" t="s">
        <v>40</v>
      </c>
      <c r="C23" s="60"/>
      <c r="D23" s="60"/>
      <c r="E23" s="60"/>
      <c r="F23" s="60"/>
      <c r="G23" s="60"/>
      <c r="H23" s="61"/>
      <c r="I23" s="64"/>
      <c r="J23" s="64"/>
      <c r="K23" s="64"/>
      <c r="L23" s="64"/>
      <c r="M23" s="64"/>
      <c r="N23" s="3"/>
    </row>
    <row r="24" spans="1:14" ht="15" customHeight="1" x14ac:dyDescent="0.3">
      <c r="A24" s="25" t="s">
        <v>27</v>
      </c>
      <c r="B24" s="59" t="s">
        <v>41</v>
      </c>
      <c r="C24" s="60"/>
      <c r="D24" s="60"/>
      <c r="E24" s="60"/>
      <c r="F24" s="60"/>
      <c r="G24" s="60"/>
      <c r="H24" s="61"/>
      <c r="I24" s="64"/>
      <c r="J24" s="64"/>
      <c r="K24" s="64"/>
      <c r="L24" s="64"/>
      <c r="M24" s="64"/>
      <c r="N24" s="3"/>
    </row>
    <row r="25" spans="1:14" ht="15" customHeight="1" x14ac:dyDescent="0.3">
      <c r="A25" s="25" t="s">
        <v>28</v>
      </c>
      <c r="B25" s="59" t="s">
        <v>42</v>
      </c>
      <c r="C25" s="60"/>
      <c r="D25" s="60"/>
      <c r="E25" s="60"/>
      <c r="F25" s="60"/>
      <c r="G25" s="60"/>
      <c r="H25" s="61"/>
      <c r="I25" s="64"/>
      <c r="J25" s="64"/>
      <c r="K25" s="64"/>
      <c r="L25" s="64"/>
      <c r="M25" s="64"/>
      <c r="N25" s="3"/>
    </row>
    <row r="26" spans="1:14" ht="15" customHeight="1" x14ac:dyDescent="0.3">
      <c r="A26" s="25" t="s">
        <v>29</v>
      </c>
      <c r="B26" s="59" t="s">
        <v>67</v>
      </c>
      <c r="C26" s="60"/>
      <c r="D26" s="60"/>
      <c r="E26" s="60"/>
      <c r="F26" s="60"/>
      <c r="G26" s="60"/>
      <c r="H26" s="61"/>
      <c r="I26" s="64"/>
      <c r="J26" s="64"/>
      <c r="K26" s="64"/>
      <c r="L26" s="64"/>
      <c r="M26" s="64"/>
      <c r="N26" s="3"/>
    </row>
    <row r="27" spans="1:14" ht="15" customHeight="1" x14ac:dyDescent="0.3">
      <c r="A27" s="25" t="s">
        <v>30</v>
      </c>
      <c r="B27" s="59" t="s">
        <v>68</v>
      </c>
      <c r="C27" s="60"/>
      <c r="D27" s="60"/>
      <c r="E27" s="60"/>
      <c r="F27" s="60"/>
      <c r="G27" s="60"/>
      <c r="H27" s="61"/>
      <c r="I27" s="64"/>
      <c r="J27" s="64"/>
      <c r="K27" s="64"/>
      <c r="L27" s="64"/>
      <c r="M27" s="64"/>
      <c r="N27" s="3"/>
    </row>
    <row r="28" spans="1:14" ht="15" customHeight="1" x14ac:dyDescent="0.3">
      <c r="A28" s="25" t="s">
        <v>90</v>
      </c>
      <c r="B28" s="59" t="s">
        <v>82</v>
      </c>
      <c r="C28" s="60"/>
      <c r="D28" s="60"/>
      <c r="E28" s="60"/>
      <c r="F28" s="60"/>
      <c r="G28" s="60"/>
      <c r="H28" s="61"/>
      <c r="I28" s="64"/>
      <c r="J28" s="64"/>
      <c r="K28" s="64"/>
      <c r="L28" s="64"/>
      <c r="M28" s="64"/>
      <c r="N28" s="3"/>
    </row>
    <row r="29" spans="1:14" ht="15" customHeight="1" x14ac:dyDescent="0.3">
      <c r="A29" s="25" t="s">
        <v>91</v>
      </c>
      <c r="B29" s="59" t="s">
        <v>83</v>
      </c>
      <c r="C29" s="60"/>
      <c r="D29" s="60"/>
      <c r="E29" s="60"/>
      <c r="F29" s="60"/>
      <c r="G29" s="60"/>
      <c r="H29" s="61"/>
      <c r="I29" s="64"/>
      <c r="J29" s="64"/>
      <c r="K29" s="64"/>
      <c r="L29" s="64"/>
      <c r="M29" s="64"/>
      <c r="N29" s="3"/>
    </row>
    <row r="30" spans="1:14" ht="15" customHeight="1" x14ac:dyDescent="0.3">
      <c r="A30" s="25" t="s">
        <v>92</v>
      </c>
      <c r="B30" s="59" t="s">
        <v>84</v>
      </c>
      <c r="C30" s="60"/>
      <c r="D30" s="60"/>
      <c r="E30" s="60"/>
      <c r="F30" s="60"/>
      <c r="G30" s="60"/>
      <c r="H30" s="61"/>
      <c r="I30" s="64"/>
      <c r="J30" s="64"/>
      <c r="K30" s="64"/>
      <c r="L30" s="64"/>
      <c r="M30" s="64"/>
      <c r="N30" s="3"/>
    </row>
    <row r="31" spans="1:14" ht="15" customHeight="1" x14ac:dyDescent="0.3">
      <c r="A31" s="25" t="s">
        <v>93</v>
      </c>
      <c r="B31" s="59" t="s">
        <v>85</v>
      </c>
      <c r="C31" s="60"/>
      <c r="D31" s="60"/>
      <c r="E31" s="60"/>
      <c r="F31" s="60"/>
      <c r="G31" s="60"/>
      <c r="H31" s="61"/>
      <c r="I31" s="64"/>
      <c r="J31" s="64"/>
      <c r="K31" s="64"/>
      <c r="L31" s="64"/>
      <c r="M31" s="64"/>
      <c r="N31" s="3"/>
    </row>
    <row r="32" spans="1:14" ht="15" customHeight="1" x14ac:dyDescent="0.3">
      <c r="A32" s="25" t="s">
        <v>94</v>
      </c>
      <c r="B32" s="59" t="s">
        <v>86</v>
      </c>
      <c r="C32" s="60"/>
      <c r="D32" s="60"/>
      <c r="E32" s="60"/>
      <c r="F32" s="60"/>
      <c r="G32" s="60"/>
      <c r="H32" s="61"/>
      <c r="I32" s="64"/>
      <c r="J32" s="64"/>
      <c r="K32" s="64"/>
      <c r="L32" s="64"/>
      <c r="M32" s="64"/>
      <c r="N32" s="3"/>
    </row>
    <row r="33" spans="1:14" ht="15" customHeight="1" x14ac:dyDescent="0.3">
      <c r="A33" s="25" t="s">
        <v>95</v>
      </c>
      <c r="B33" s="59" t="s">
        <v>87</v>
      </c>
      <c r="C33" s="60"/>
      <c r="D33" s="60"/>
      <c r="E33" s="60"/>
      <c r="F33" s="60"/>
      <c r="G33" s="60"/>
      <c r="H33" s="61"/>
      <c r="I33" s="64"/>
      <c r="J33" s="64"/>
      <c r="K33" s="64"/>
      <c r="L33" s="64"/>
      <c r="M33" s="64"/>
      <c r="N33" s="3"/>
    </row>
    <row r="34" spans="1:14" ht="15" customHeight="1" x14ac:dyDescent="0.3">
      <c r="A34" s="25" t="s">
        <v>96</v>
      </c>
      <c r="B34" s="59" t="s">
        <v>98</v>
      </c>
      <c r="C34" s="60"/>
      <c r="D34" s="60"/>
      <c r="E34" s="60"/>
      <c r="F34" s="60"/>
      <c r="G34" s="60"/>
      <c r="H34" s="61"/>
      <c r="I34" s="65"/>
      <c r="J34" s="66"/>
      <c r="K34" s="67"/>
      <c r="L34" s="65"/>
      <c r="M34" s="67"/>
      <c r="N34" s="3"/>
    </row>
    <row r="35" spans="1:14" ht="15" customHeight="1" x14ac:dyDescent="0.3">
      <c r="A35" s="25" t="s">
        <v>97</v>
      </c>
      <c r="B35" s="59" t="s">
        <v>99</v>
      </c>
      <c r="C35" s="60"/>
      <c r="D35" s="60"/>
      <c r="E35" s="60"/>
      <c r="F35" s="60"/>
      <c r="G35" s="60"/>
      <c r="H35" s="61"/>
      <c r="I35" s="65"/>
      <c r="J35" s="66"/>
      <c r="K35" s="67"/>
      <c r="L35" s="65"/>
      <c r="M35" s="67"/>
      <c r="N35" s="3"/>
    </row>
    <row r="36" spans="1:14" ht="15" customHeight="1" x14ac:dyDescent="0.3">
      <c r="A36" s="25" t="s">
        <v>111</v>
      </c>
      <c r="B36" s="59" t="s">
        <v>112</v>
      </c>
      <c r="C36" s="60"/>
      <c r="D36" s="60"/>
      <c r="E36" s="60"/>
      <c r="F36" s="60"/>
      <c r="G36" s="60"/>
      <c r="H36" s="61"/>
      <c r="I36" s="65"/>
      <c r="J36" s="66"/>
      <c r="K36" s="67"/>
      <c r="L36" s="65"/>
      <c r="M36" s="67"/>
      <c r="N36" s="3"/>
    </row>
    <row r="37" spans="1:14" ht="15" customHeight="1" x14ac:dyDescent="0.3">
      <c r="A37" s="26" t="s">
        <v>12</v>
      </c>
      <c r="B37" s="68" t="s">
        <v>43</v>
      </c>
      <c r="C37" s="68"/>
      <c r="D37" s="68"/>
      <c r="E37" s="68"/>
      <c r="F37" s="68"/>
      <c r="G37" s="68"/>
      <c r="H37" s="68"/>
      <c r="I37" s="64"/>
      <c r="J37" s="64"/>
      <c r="K37" s="64"/>
      <c r="L37" s="64"/>
      <c r="M37" s="64"/>
      <c r="N37" s="3"/>
    </row>
    <row r="38" spans="1:14" ht="15" customHeight="1" x14ac:dyDescent="0.3">
      <c r="A38" s="26" t="s">
        <v>44</v>
      </c>
      <c r="B38" s="68" t="s">
        <v>45</v>
      </c>
      <c r="C38" s="68"/>
      <c r="D38" s="68"/>
      <c r="E38" s="68"/>
      <c r="F38" s="68"/>
      <c r="G38" s="68"/>
      <c r="H38" s="68"/>
      <c r="I38" s="64"/>
      <c r="J38" s="64"/>
      <c r="K38" s="64"/>
      <c r="L38" s="64"/>
      <c r="M38" s="64"/>
      <c r="N38" s="3"/>
    </row>
    <row r="39" spans="1:14" ht="15" customHeight="1" x14ac:dyDescent="0.3">
      <c r="A39" s="26" t="s">
        <v>46</v>
      </c>
      <c r="B39" s="103" t="s">
        <v>47</v>
      </c>
      <c r="C39" s="103"/>
      <c r="D39" s="103"/>
      <c r="E39" s="103"/>
      <c r="F39" s="103"/>
      <c r="G39" s="103"/>
      <c r="H39" s="103"/>
      <c r="I39" s="62">
        <f>SUM(I10:K38)</f>
        <v>0</v>
      </c>
      <c r="J39" s="62"/>
      <c r="K39" s="62"/>
      <c r="L39" s="62">
        <f>SUM(L10:M38)</f>
        <v>0</v>
      </c>
      <c r="M39" s="62"/>
      <c r="N39" s="3"/>
    </row>
    <row r="40" spans="1:14" ht="15" customHeight="1" x14ac:dyDescent="0.3">
      <c r="A40" s="19" t="s">
        <v>48</v>
      </c>
      <c r="B40" s="104" t="s">
        <v>65</v>
      </c>
      <c r="C40" s="105"/>
      <c r="D40" s="105"/>
      <c r="E40" s="105"/>
      <c r="F40" s="105"/>
      <c r="G40" s="105"/>
      <c r="H40" s="106"/>
      <c r="I40" s="63" t="s">
        <v>49</v>
      </c>
      <c r="J40" s="63"/>
      <c r="K40" s="63"/>
      <c r="L40" s="63" t="s">
        <v>50</v>
      </c>
      <c r="M40" s="63"/>
      <c r="N40" s="3"/>
    </row>
    <row r="41" spans="1:14" ht="15" customHeight="1" x14ac:dyDescent="0.3">
      <c r="A41" s="11" t="s">
        <v>51</v>
      </c>
      <c r="B41" s="107" t="s">
        <v>56</v>
      </c>
      <c r="C41" s="107"/>
      <c r="D41" s="107"/>
      <c r="E41" s="107"/>
      <c r="F41" s="107"/>
      <c r="G41" s="107"/>
      <c r="H41" s="107"/>
      <c r="I41" s="86" t="str">
        <f>IF(SUM(IF(I39="",0,I39))+(IF(L39="",0,L39))=0,"",SUM(IF(I39="",0,I39))+(IF(L39="",0,L39)))</f>
        <v/>
      </c>
      <c r="J41" s="87"/>
      <c r="K41" s="88"/>
      <c r="L41" s="73" t="str">
        <f>IF(I41="","",IF(I8="Lei 12.249/2010",I41*203,IF(I8="Portaria Interministerial Nº 707/2015",I41*281.29,IF(I8="Portaria Interministerial Nº 044/2017",I41*289.96,IF(I8="SELECIONAR","Preencher célula i8")))))</f>
        <v/>
      </c>
      <c r="M41" s="73"/>
      <c r="N41" s="3"/>
    </row>
    <row r="42" spans="1:14" ht="15" customHeight="1" x14ac:dyDescent="0.3">
      <c r="A42" s="11" t="s">
        <v>52</v>
      </c>
      <c r="B42" s="75" t="s">
        <v>69</v>
      </c>
      <c r="C42" s="76"/>
      <c r="D42" s="76"/>
      <c r="E42" s="76"/>
      <c r="F42" s="76"/>
      <c r="G42" s="76"/>
      <c r="H42" s="77"/>
      <c r="I42" s="65"/>
      <c r="J42" s="66"/>
      <c r="K42" s="67"/>
      <c r="L42" s="74" t="str">
        <f>IF(I42="","",I42*297.36)</f>
        <v/>
      </c>
      <c r="M42" s="74"/>
      <c r="N42" s="3"/>
    </row>
    <row r="43" spans="1:14" ht="15" customHeight="1" x14ac:dyDescent="0.3">
      <c r="A43" s="11" t="s">
        <v>53</v>
      </c>
      <c r="B43" s="78" t="s">
        <v>57</v>
      </c>
      <c r="C43" s="78"/>
      <c r="D43" s="78"/>
      <c r="E43" s="78"/>
      <c r="F43" s="78"/>
      <c r="G43" s="78"/>
      <c r="H43" s="78"/>
      <c r="I43" s="64"/>
      <c r="J43" s="64"/>
      <c r="K43" s="64"/>
      <c r="L43" s="72"/>
      <c r="M43" s="72"/>
      <c r="N43" s="3"/>
    </row>
    <row r="44" spans="1:14" ht="15" customHeight="1" x14ac:dyDescent="0.3">
      <c r="A44" s="11" t="s">
        <v>54</v>
      </c>
      <c r="B44" s="89" t="s">
        <v>58</v>
      </c>
      <c r="C44" s="89"/>
      <c r="D44" s="89"/>
      <c r="E44" s="89"/>
      <c r="F44" s="89"/>
      <c r="G44" s="89"/>
      <c r="H44" s="89"/>
      <c r="I44" s="64"/>
      <c r="J44" s="64"/>
      <c r="K44" s="64"/>
      <c r="L44" s="72"/>
      <c r="M44" s="72"/>
      <c r="N44" s="3"/>
    </row>
    <row r="45" spans="1:14" ht="15" customHeight="1" x14ac:dyDescent="0.3">
      <c r="A45" s="11" t="s">
        <v>55</v>
      </c>
      <c r="B45" s="59" t="s">
        <v>64</v>
      </c>
      <c r="C45" s="60"/>
      <c r="D45" s="60"/>
      <c r="E45" s="60"/>
      <c r="F45" s="60"/>
      <c r="G45" s="60"/>
      <c r="H45" s="60"/>
      <c r="I45" s="60"/>
      <c r="J45" s="60"/>
      <c r="K45" s="61"/>
      <c r="L45" s="72"/>
      <c r="M45" s="72"/>
      <c r="N45" s="3"/>
    </row>
    <row r="46" spans="1:14" ht="15" customHeight="1" x14ac:dyDescent="0.3">
      <c r="A46" s="19" t="s">
        <v>59</v>
      </c>
      <c r="B46" s="69" t="s">
        <v>60</v>
      </c>
      <c r="C46" s="70"/>
      <c r="D46" s="70"/>
      <c r="E46" s="70"/>
      <c r="F46" s="70"/>
      <c r="G46" s="70"/>
      <c r="H46" s="70"/>
      <c r="I46" s="70"/>
      <c r="J46" s="70"/>
      <c r="K46" s="71"/>
      <c r="L46" s="102">
        <f>SUM(L41:M45)</f>
        <v>0</v>
      </c>
      <c r="M46" s="102"/>
      <c r="N46" s="3"/>
    </row>
    <row r="47" spans="1:14" ht="15" customHeight="1" x14ac:dyDescent="0.3">
      <c r="A47" s="64" t="s">
        <v>61</v>
      </c>
      <c r="B47" s="65"/>
      <c r="C47" s="99" t="s">
        <v>62</v>
      </c>
      <c r="D47" s="100"/>
      <c r="E47" s="60"/>
      <c r="F47" s="60"/>
      <c r="G47" s="60"/>
      <c r="H47" s="60"/>
      <c r="I47" s="61"/>
      <c r="J47" s="99" t="s">
        <v>63</v>
      </c>
      <c r="K47" s="100"/>
      <c r="L47" s="101"/>
      <c r="M47" s="61"/>
      <c r="N47" s="3"/>
    </row>
    <row r="48" spans="1:14" ht="15.65" customHeight="1" x14ac:dyDescent="0.3">
      <c r="A48" s="56" t="s">
        <v>66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8"/>
      <c r="N48" s="3"/>
    </row>
    <row r="49" spans="1:13" x14ac:dyDescent="0.3">
      <c r="A49" s="90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2"/>
    </row>
    <row r="50" spans="1:13" x14ac:dyDescent="0.3">
      <c r="A50" s="93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5"/>
    </row>
    <row r="51" spans="1:13" x14ac:dyDescent="0.3">
      <c r="A51" s="93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5"/>
    </row>
    <row r="52" spans="1:13" x14ac:dyDescent="0.3">
      <c r="A52" s="96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8"/>
    </row>
  </sheetData>
  <sheetProtection password="CEF4" sheet="1" objects="1" scenarios="1" insertRows="0" selectLockedCells="1"/>
  <dataConsolidate/>
  <mergeCells count="136">
    <mergeCell ref="B44:H44"/>
    <mergeCell ref="B37:H37"/>
    <mergeCell ref="I31:K31"/>
    <mergeCell ref="L31:M31"/>
    <mergeCell ref="B36:H36"/>
    <mergeCell ref="L36:M36"/>
    <mergeCell ref="I36:K36"/>
    <mergeCell ref="A49:M52"/>
    <mergeCell ref="B32:H32"/>
    <mergeCell ref="I32:K32"/>
    <mergeCell ref="L32:M32"/>
    <mergeCell ref="B33:H33"/>
    <mergeCell ref="I33:K33"/>
    <mergeCell ref="L33:M33"/>
    <mergeCell ref="A47:B47"/>
    <mergeCell ref="C47:D47"/>
    <mergeCell ref="J47:K47"/>
    <mergeCell ref="E47:I47"/>
    <mergeCell ref="L47:M47"/>
    <mergeCell ref="L43:M43"/>
    <mergeCell ref="L46:M46"/>
    <mergeCell ref="B39:H39"/>
    <mergeCell ref="B40:H40"/>
    <mergeCell ref="B41:H41"/>
    <mergeCell ref="B42:H42"/>
    <mergeCell ref="B43:H43"/>
    <mergeCell ref="B20:H20"/>
    <mergeCell ref="B21:H21"/>
    <mergeCell ref="B22:H22"/>
    <mergeCell ref="L10:M10"/>
    <mergeCell ref="B10:H10"/>
    <mergeCell ref="I10:K10"/>
    <mergeCell ref="A8:H8"/>
    <mergeCell ref="I8:M8"/>
    <mergeCell ref="B11:H11"/>
    <mergeCell ref="B12:H12"/>
    <mergeCell ref="B13:H13"/>
    <mergeCell ref="B14:H14"/>
    <mergeCell ref="B15:H15"/>
    <mergeCell ref="B16:H16"/>
    <mergeCell ref="B17:H17"/>
    <mergeCell ref="L17:M17"/>
    <mergeCell ref="I17:K17"/>
    <mergeCell ref="I14:K14"/>
    <mergeCell ref="I15:K15"/>
    <mergeCell ref="I16:K16"/>
    <mergeCell ref="I41:K41"/>
    <mergeCell ref="L38:M38"/>
    <mergeCell ref="B27:H27"/>
    <mergeCell ref="B23:H23"/>
    <mergeCell ref="L23:M23"/>
    <mergeCell ref="L29:M29"/>
    <mergeCell ref="L37:M37"/>
    <mergeCell ref="I27:K27"/>
    <mergeCell ref="B24:H24"/>
    <mergeCell ref="B25:H25"/>
    <mergeCell ref="B26:H26"/>
    <mergeCell ref="I24:K24"/>
    <mergeCell ref="I25:K25"/>
    <mergeCell ref="I26:K26"/>
    <mergeCell ref="L24:M24"/>
    <mergeCell ref="L25:M25"/>
    <mergeCell ref="L26:M26"/>
    <mergeCell ref="B28:H28"/>
    <mergeCell ref="I28:K28"/>
    <mergeCell ref="L28:M28"/>
    <mergeCell ref="B30:H30"/>
    <mergeCell ref="I30:K30"/>
    <mergeCell ref="L30:M30"/>
    <mergeCell ref="B31:H31"/>
    <mergeCell ref="L21:M21"/>
    <mergeCell ref="L20:M20"/>
    <mergeCell ref="I18:K18"/>
    <mergeCell ref="I19:K19"/>
    <mergeCell ref="I20:K20"/>
    <mergeCell ref="I21:K21"/>
    <mergeCell ref="L16:M16"/>
    <mergeCell ref="B38:H38"/>
    <mergeCell ref="B46:K46"/>
    <mergeCell ref="I44:K44"/>
    <mergeCell ref="L44:M44"/>
    <mergeCell ref="L45:M45"/>
    <mergeCell ref="I42:K42"/>
    <mergeCell ref="I43:K43"/>
    <mergeCell ref="I22:K22"/>
    <mergeCell ref="I23:K23"/>
    <mergeCell ref="I29:K29"/>
    <mergeCell ref="I37:K37"/>
    <mergeCell ref="I38:K38"/>
    <mergeCell ref="L39:M39"/>
    <mergeCell ref="L40:M40"/>
    <mergeCell ref="L41:M41"/>
    <mergeCell ref="L42:M42"/>
    <mergeCell ref="L22:M22"/>
    <mergeCell ref="A48:M48"/>
    <mergeCell ref="B45:K45"/>
    <mergeCell ref="I39:K39"/>
    <mergeCell ref="I40:K40"/>
    <mergeCell ref="L11:M11"/>
    <mergeCell ref="L12:M12"/>
    <mergeCell ref="L13:M13"/>
    <mergeCell ref="L14:M14"/>
    <mergeCell ref="L15:M15"/>
    <mergeCell ref="I11:K11"/>
    <mergeCell ref="I12:K12"/>
    <mergeCell ref="I13:K13"/>
    <mergeCell ref="B18:H18"/>
    <mergeCell ref="B19:H19"/>
    <mergeCell ref="L18:M18"/>
    <mergeCell ref="L19:M19"/>
    <mergeCell ref="B34:H34"/>
    <mergeCell ref="B35:H35"/>
    <mergeCell ref="I34:K34"/>
    <mergeCell ref="I35:K35"/>
    <mergeCell ref="L34:M34"/>
    <mergeCell ref="L35:M35"/>
    <mergeCell ref="B29:H29"/>
    <mergeCell ref="L27:M27"/>
    <mergeCell ref="J1:L1"/>
    <mergeCell ref="J2:L2"/>
    <mergeCell ref="J3:M3"/>
    <mergeCell ref="A4:M4"/>
    <mergeCell ref="A3:I3"/>
    <mergeCell ref="B1:I2"/>
    <mergeCell ref="A1:A2"/>
    <mergeCell ref="L9:M9"/>
    <mergeCell ref="I9:K9"/>
    <mergeCell ref="B9:H9"/>
    <mergeCell ref="I5:K5"/>
    <mergeCell ref="L5:M5"/>
    <mergeCell ref="L6:M6"/>
    <mergeCell ref="C6:H6"/>
    <mergeCell ref="I6:K6"/>
    <mergeCell ref="C5:H5"/>
    <mergeCell ref="J7:M7"/>
    <mergeCell ref="B7:H7"/>
  </mergeCells>
  <conditionalFormatting sqref="I41:K41">
    <cfRule type="containsText" dxfId="1" priority="2" operator="containsText" text=",">
      <formula>NOT(ISERROR(SEARCH(",",I41)))</formula>
    </cfRule>
  </conditionalFormatting>
  <conditionalFormatting sqref="I10:M33 I37:M38 I34:I36 L34:L36">
    <cfRule type="containsText" dxfId="0" priority="1" operator="containsText" text=".">
      <formula>NOT(ISERROR(SEARCH(".",I10)))</formula>
    </cfRule>
  </conditionalFormatting>
  <dataValidations xWindow="430" yWindow="350" count="2">
    <dataValidation type="list" allowBlank="1" showInputMessage="1" showErrorMessage="1" sqref="I8:M8">
      <formula1>"SELECIONAR,Lei 12.249/2010, Portaria Interministerial Nº 707/2015, Portaria Interministerial Nº 044/2017"</formula1>
    </dataValidation>
    <dataValidation allowBlank="1" showInputMessage="1" showErrorMessage="1" prompt="A plataforma SGI não comporta horas fracionadas. Desta forma o &quot;Total de Horas de Serviços&quot; deverá ser um número inteiro." sqref="I41:K41"/>
  </dataValidations>
  <printOptions horizontalCentered="1" verticalCentered="1"/>
  <pageMargins left="0.7" right="0.7" top="0.75" bottom="0.75" header="0.3" footer="0.3"/>
  <pageSetup paperSize="9" scale="90" fitToWidth="0" fitToHeight="0" orientation="portrait" r:id="rId1"/>
  <headerFooter>
    <oddFooter>&amp;L&amp;"Arial,Normal"&amp;8MOD-Gabin-038 - Rev. 00 – Publicado Abr/16 – Pg.1/2 – Responsabilidade: Gabin – Referência(s): NIG-Gabin-040</oddFooter>
  </headerFooter>
  <ignoredErrors>
    <ignoredError sqref="L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view="pageBreakPreview" topLeftCell="A13" zoomScaleNormal="100" zoomScaleSheetLayoutView="100" workbookViewId="0">
      <selection activeCell="B15" sqref="B15:I15"/>
    </sheetView>
  </sheetViews>
  <sheetFormatPr defaultRowHeight="14.5" x14ac:dyDescent="0.35"/>
  <sheetData>
    <row r="1" spans="1:38" ht="35.25" customHeight="1" x14ac:dyDescent="0.3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38" x14ac:dyDescent="0.35">
      <c r="A2" s="115">
        <v>1</v>
      </c>
      <c r="B2" s="113" t="s">
        <v>71</v>
      </c>
      <c r="C2" s="113"/>
      <c r="D2" s="113"/>
      <c r="E2" s="113"/>
      <c r="F2" s="113"/>
      <c r="G2" s="113"/>
      <c r="H2" s="113"/>
      <c r="I2" s="113"/>
    </row>
    <row r="3" spans="1:38" x14ac:dyDescent="0.35">
      <c r="A3" s="115"/>
      <c r="B3" s="111" t="s">
        <v>72</v>
      </c>
      <c r="C3" s="111"/>
      <c r="D3" s="111"/>
      <c r="E3" s="111"/>
      <c r="F3" s="111"/>
      <c r="G3" s="111"/>
      <c r="H3" s="111"/>
      <c r="I3" s="11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3"/>
    </row>
    <row r="4" spans="1:38" x14ac:dyDescent="0.35">
      <c r="A4" s="115"/>
      <c r="B4" s="111" t="s">
        <v>75</v>
      </c>
      <c r="C4" s="111"/>
      <c r="D4" s="111"/>
      <c r="E4" s="111"/>
      <c r="F4" s="111"/>
      <c r="G4" s="111"/>
      <c r="H4" s="111"/>
      <c r="I4" s="11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3"/>
    </row>
    <row r="5" spans="1:38" ht="27.75" customHeight="1" x14ac:dyDescent="0.35">
      <c r="A5" s="115"/>
      <c r="B5" s="112" t="s">
        <v>74</v>
      </c>
      <c r="C5" s="112"/>
      <c r="D5" s="112"/>
      <c r="E5" s="112"/>
      <c r="F5" s="112"/>
      <c r="G5" s="112"/>
      <c r="H5" s="112"/>
      <c r="I5" s="1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3"/>
    </row>
    <row r="6" spans="1:38" x14ac:dyDescent="0.35">
      <c r="A6" s="115"/>
      <c r="B6" s="111" t="s">
        <v>73</v>
      </c>
      <c r="C6" s="111"/>
      <c r="D6" s="111"/>
      <c r="E6" s="111"/>
      <c r="F6" s="111"/>
      <c r="G6" s="111"/>
      <c r="H6" s="111"/>
      <c r="I6" s="111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3"/>
    </row>
    <row r="7" spans="1:38" ht="27" customHeight="1" x14ac:dyDescent="0.35">
      <c r="A7" s="115"/>
      <c r="B7" s="112" t="s">
        <v>101</v>
      </c>
      <c r="C7" s="112"/>
      <c r="D7" s="112"/>
      <c r="E7" s="112"/>
      <c r="F7" s="112"/>
      <c r="G7" s="112"/>
      <c r="H7" s="112"/>
      <c r="I7" s="1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3"/>
    </row>
    <row r="8" spans="1:38" ht="27.75" customHeight="1" x14ac:dyDescent="0.35">
      <c r="A8" s="115"/>
      <c r="B8" s="112" t="s">
        <v>102</v>
      </c>
      <c r="C8" s="112"/>
      <c r="D8" s="112"/>
      <c r="E8" s="112"/>
      <c r="F8" s="112"/>
      <c r="G8" s="112"/>
      <c r="H8" s="112"/>
      <c r="I8" s="1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3"/>
    </row>
    <row r="9" spans="1:38" ht="34.5" customHeight="1" x14ac:dyDescent="0.35">
      <c r="A9" s="115"/>
      <c r="B9" s="112" t="s">
        <v>103</v>
      </c>
      <c r="C9" s="112"/>
      <c r="D9" s="112"/>
      <c r="E9" s="112"/>
      <c r="F9" s="112"/>
      <c r="G9" s="112"/>
      <c r="H9" s="112"/>
      <c r="I9" s="1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8" ht="44.25" customHeight="1" x14ac:dyDescent="0.35">
      <c r="A10" s="115"/>
      <c r="B10" s="112"/>
      <c r="C10" s="112"/>
      <c r="D10" s="112"/>
      <c r="E10" s="112"/>
      <c r="F10" s="112"/>
      <c r="G10" s="112"/>
      <c r="H10" s="112"/>
      <c r="I10" s="1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ht="64.5" customHeight="1" x14ac:dyDescent="0.35">
      <c r="A11" s="115">
        <v>2</v>
      </c>
      <c r="B11" s="110" t="s">
        <v>100</v>
      </c>
      <c r="C11" s="110"/>
      <c r="D11" s="110"/>
      <c r="E11" s="110"/>
      <c r="F11" s="110"/>
      <c r="G11" s="110"/>
      <c r="H11" s="110"/>
      <c r="I11" s="110"/>
    </row>
    <row r="12" spans="1:38" ht="57.75" customHeight="1" x14ac:dyDescent="0.35">
      <c r="A12" s="115"/>
      <c r="B12" s="110" t="s">
        <v>104</v>
      </c>
      <c r="C12" s="110"/>
      <c r="D12" s="110"/>
      <c r="E12" s="110"/>
      <c r="F12" s="110"/>
      <c r="G12" s="110"/>
      <c r="H12" s="110"/>
      <c r="I12" s="110"/>
    </row>
    <row r="13" spans="1:38" ht="69.75" customHeight="1" x14ac:dyDescent="0.35">
      <c r="A13" s="17">
        <v>3</v>
      </c>
      <c r="B13" s="110" t="s">
        <v>105</v>
      </c>
      <c r="C13" s="110"/>
      <c r="D13" s="110"/>
      <c r="E13" s="110"/>
      <c r="F13" s="110"/>
      <c r="G13" s="110"/>
      <c r="H13" s="110"/>
      <c r="I13" s="110"/>
    </row>
    <row r="14" spans="1:38" ht="41.25" customHeight="1" x14ac:dyDescent="0.35">
      <c r="A14" s="17">
        <v>4</v>
      </c>
      <c r="B14" s="109" t="s">
        <v>110</v>
      </c>
      <c r="C14" s="109"/>
      <c r="D14" s="109"/>
      <c r="E14" s="109"/>
      <c r="F14" s="109"/>
      <c r="G14" s="109"/>
      <c r="H14" s="109"/>
      <c r="I14" s="109"/>
    </row>
    <row r="15" spans="1:38" ht="39.75" customHeight="1" x14ac:dyDescent="0.35">
      <c r="A15" s="17">
        <v>5</v>
      </c>
      <c r="B15" s="109" t="s">
        <v>108</v>
      </c>
      <c r="C15" s="109"/>
      <c r="D15" s="109"/>
      <c r="E15" s="109"/>
      <c r="F15" s="109"/>
      <c r="G15" s="109"/>
      <c r="H15" s="109"/>
      <c r="I15" s="109"/>
    </row>
    <row r="16" spans="1:38" s="2" customFormat="1" ht="39.75" customHeight="1" x14ac:dyDescent="0.35">
      <c r="A16" s="17">
        <v>6</v>
      </c>
      <c r="B16" s="109" t="s">
        <v>106</v>
      </c>
      <c r="C16" s="109"/>
      <c r="D16" s="109"/>
      <c r="E16" s="109"/>
      <c r="F16" s="109"/>
      <c r="G16" s="109"/>
      <c r="H16" s="109"/>
      <c r="I16" s="109"/>
    </row>
    <row r="17" spans="1:9" ht="44.25" customHeight="1" x14ac:dyDescent="0.35">
      <c r="A17" s="17">
        <v>7</v>
      </c>
      <c r="B17" s="109" t="s">
        <v>107</v>
      </c>
      <c r="C17" s="109"/>
      <c r="D17" s="109"/>
      <c r="E17" s="109"/>
      <c r="F17" s="109"/>
      <c r="G17" s="109"/>
      <c r="H17" s="109"/>
      <c r="I17" s="109"/>
    </row>
    <row r="18" spans="1:9" ht="44.25" customHeight="1" x14ac:dyDescent="0.35">
      <c r="A18" s="17">
        <v>8</v>
      </c>
      <c r="B18" s="109" t="s">
        <v>76</v>
      </c>
      <c r="C18" s="109"/>
      <c r="D18" s="109"/>
      <c r="E18" s="109"/>
      <c r="F18" s="109"/>
      <c r="G18" s="109"/>
      <c r="H18" s="109"/>
      <c r="I18" s="109"/>
    </row>
    <row r="19" spans="1:9" ht="25.5" customHeight="1" x14ac:dyDescent="0.35">
      <c r="A19" s="1"/>
      <c r="B19" s="109"/>
      <c r="C19" s="109"/>
      <c r="D19" s="109"/>
      <c r="E19" s="109"/>
      <c r="F19" s="109"/>
      <c r="G19" s="109"/>
      <c r="H19" s="109"/>
      <c r="I19" s="109"/>
    </row>
    <row r="20" spans="1:9" x14ac:dyDescent="0.35">
      <c r="A20" s="114"/>
      <c r="B20" s="114"/>
      <c r="C20" s="114"/>
      <c r="D20" s="114"/>
      <c r="E20" s="114"/>
      <c r="F20" s="114"/>
      <c r="G20" s="114"/>
      <c r="H20" s="114"/>
      <c r="I20" s="114"/>
    </row>
  </sheetData>
  <mergeCells count="21">
    <mergeCell ref="B19:I19"/>
    <mergeCell ref="A20:I20"/>
    <mergeCell ref="B16:I16"/>
    <mergeCell ref="B17:I17"/>
    <mergeCell ref="B7:I7"/>
    <mergeCell ref="B8:I8"/>
    <mergeCell ref="B18:I18"/>
    <mergeCell ref="B9:I10"/>
    <mergeCell ref="A2:A10"/>
    <mergeCell ref="B12:I12"/>
    <mergeCell ref="A11:A12"/>
    <mergeCell ref="B13:I13"/>
    <mergeCell ref="A1:I1"/>
    <mergeCell ref="B14:I14"/>
    <mergeCell ref="B15:I15"/>
    <mergeCell ref="B11:I11"/>
    <mergeCell ref="B3:I3"/>
    <mergeCell ref="B4:I4"/>
    <mergeCell ref="B5:I5"/>
    <mergeCell ref="B6:I6"/>
    <mergeCell ref="B2:I2"/>
  </mergeCells>
  <pageMargins left="0.511811024" right="0.511811024" top="0.78740157499999996" bottom="0.78740157499999996" header="0.31496062000000002" footer="0.31496062000000002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FOR-Dimel-094 - Rev.03</vt:lpstr>
      <vt:lpstr>Instruções de Preenchimento </vt:lpstr>
      <vt:lpstr>'FOR-Dimel-094 - Rev.03'!Area_de_impressao</vt:lpstr>
      <vt:lpstr>'Instruções de Preenchimento '!Area_de_impressao</vt:lpstr>
      <vt:lpstr>'FOR-Dimel-094 - Rev.03'!Titulos_de_impressao</vt:lpstr>
    </vt:vector>
  </TitlesOfParts>
  <Company>Inmetro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CTINF</dc:creator>
  <cp:lastModifiedBy>Cristiany Ferreira de Araujo</cp:lastModifiedBy>
  <cp:lastPrinted>2017-03-17T19:33:45Z</cp:lastPrinted>
  <dcterms:created xsi:type="dcterms:W3CDTF">2014-09-30T12:35:17Z</dcterms:created>
  <dcterms:modified xsi:type="dcterms:W3CDTF">2023-06-21T12:32:55Z</dcterms:modified>
</cp:coreProperties>
</file>